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115" windowHeight="51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10" i="1"/>
  <c r="J20"/>
  <c r="J5"/>
  <c r="J15"/>
  <c r="J8"/>
  <c r="J9"/>
  <c r="J17"/>
  <c r="J6"/>
  <c r="J12"/>
  <c r="J4"/>
  <c r="J11"/>
  <c r="J21"/>
  <c r="J19"/>
  <c r="J14"/>
  <c r="J13"/>
  <c r="L13" s="1"/>
</calcChain>
</file>

<file path=xl/sharedStrings.xml><?xml version="1.0" encoding="utf-8"?>
<sst xmlns="http://schemas.openxmlformats.org/spreadsheetml/2006/main" count="86" uniqueCount="59">
  <si>
    <t>Mirjam Degiorgi, Gampelen</t>
  </si>
  <si>
    <t>CALARO AV CH</t>
  </si>
  <si>
    <t>Carol Maibach, Hauterive</t>
  </si>
  <si>
    <t>RIVAGE B CH</t>
  </si>
  <si>
    <t>Séverine Nicod, Bottens</t>
  </si>
  <si>
    <t xml:space="preserve">MON CHERI VOM HUEBELIHOF  </t>
  </si>
  <si>
    <t>Renée Bosshard, Lugnorre</t>
  </si>
  <si>
    <t>AVALON'S BOY</t>
  </si>
  <si>
    <t>Virginie Cavalli, Ecublens</t>
  </si>
  <si>
    <t>PILOA CH</t>
  </si>
  <si>
    <t>France Chiquet, Montezillon</t>
  </si>
  <si>
    <t>QUINELLO</t>
  </si>
  <si>
    <t>Manon Chollet, Grancy</t>
  </si>
  <si>
    <t>ULAIKA VERTE CH</t>
  </si>
  <si>
    <t>Caroline Dolder, Murten</t>
  </si>
  <si>
    <t>SALINA III CH</t>
  </si>
  <si>
    <t>Mary-France Fatton, Le Locle</t>
  </si>
  <si>
    <t>DJAMI CH</t>
  </si>
  <si>
    <t>Nadia Finger, La Chaux-de-Fonds</t>
  </si>
  <si>
    <t>KENZO DES PRES CH</t>
  </si>
  <si>
    <t>Yael Huguenin, Ecuvillens</t>
  </si>
  <si>
    <t>DUM SPIRO SPERO CH</t>
  </si>
  <si>
    <t>Jeannine Küffer, Lyss</t>
  </si>
  <si>
    <t>CALYPSA  MBTK CH</t>
  </si>
  <si>
    <t>SHERLOCK B</t>
  </si>
  <si>
    <t>Amandine Mottet, Orvin</t>
  </si>
  <si>
    <t>LISCAM CH</t>
  </si>
  <si>
    <t>Diane Richard, La Chaux (Cossonay)</t>
  </si>
  <si>
    <t>TENNESSEE XII CH</t>
  </si>
  <si>
    <t>Violaine Terrier, Neuchâtel</t>
  </si>
  <si>
    <t>MERVEILLE DE LA FERME CH</t>
  </si>
  <si>
    <t>Sabine Vollenhals, Busswil b. Büren</t>
  </si>
  <si>
    <t>DINEUR</t>
  </si>
  <si>
    <t>Cynthia Willemin, Les Pommerats</t>
  </si>
  <si>
    <t>DREAM GIRL II</t>
  </si>
  <si>
    <t>VOICI D'ARGONNE</t>
  </si>
  <si>
    <t>Sarah Moser, Biel/Bienne</t>
  </si>
  <si>
    <t>OXA DE MEUYRATTES CH</t>
  </si>
  <si>
    <t>Cyrielle Pittet, Travers</t>
  </si>
  <si>
    <t>ROANNE DE ROTHEL CH</t>
  </si>
  <si>
    <t>STRAHLEMANN KWG CH</t>
  </si>
  <si>
    <t>Rose-Marie Crevoiserat, Court</t>
  </si>
  <si>
    <t>DALINKA CH</t>
  </si>
  <si>
    <t>Total des Points</t>
  </si>
  <si>
    <t>Reprise</t>
  </si>
  <si>
    <t>N° de départ</t>
  </si>
  <si>
    <t>Rang</t>
  </si>
  <si>
    <t>NP</t>
  </si>
  <si>
    <t>FB09</t>
  </si>
  <si>
    <t>FB03</t>
  </si>
  <si>
    <t>FB05</t>
  </si>
  <si>
    <t>FB07</t>
  </si>
  <si>
    <t>L13</t>
  </si>
  <si>
    <t>L11</t>
  </si>
  <si>
    <t>%</t>
  </si>
  <si>
    <t>Claudia Dietrich, Bern</t>
  </si>
  <si>
    <t>SIR SAMICO</t>
  </si>
  <si>
    <t>Point Juge C</t>
  </si>
  <si>
    <t xml:space="preserve">Point Juge M 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</si>
</sst>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0" fillId="0" borderId="0" xfId="1" applyFont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0" fillId="0" borderId="4" xfId="0" applyBorder="1"/>
    <xf numFmtId="0" fontId="6" fillId="0" borderId="5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8" xfId="0" applyFont="1" applyBorder="1"/>
    <xf numFmtId="0" fontId="0" fillId="0" borderId="8" xfId="0" applyBorder="1"/>
    <xf numFmtId="43" fontId="0" fillId="0" borderId="8" xfId="1" applyFont="1" applyBorder="1"/>
    <xf numFmtId="0" fontId="0" fillId="0" borderId="9" xfId="0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topLeftCell="B1" zoomScale="115" zoomScaleNormal="115" workbookViewId="0">
      <selection activeCell="E10" sqref="E10"/>
    </sheetView>
  </sheetViews>
  <sheetFormatPr baseColWidth="10" defaultRowHeight="15"/>
  <cols>
    <col min="2" max="2" width="5.5703125" bestFit="1" customWidth="1"/>
    <col min="3" max="3" width="6.140625" customWidth="1"/>
    <col min="4" max="4" width="6.28515625" customWidth="1"/>
    <col min="5" max="5" width="30.7109375" bestFit="1" customWidth="1"/>
    <col min="6" max="6" width="26.140625" bestFit="1" customWidth="1"/>
    <col min="7" max="7" width="7.7109375" bestFit="1" customWidth="1"/>
    <col min="8" max="8" width="11.7109375" bestFit="1" customWidth="1"/>
    <col min="9" max="9" width="12.85546875" bestFit="1" customWidth="1"/>
    <col min="10" max="10" width="15" bestFit="1" customWidth="1"/>
    <col min="11" max="12" width="15" hidden="1" customWidth="1"/>
    <col min="13" max="13" width="11.42578125" style="5"/>
  </cols>
  <sheetData>
    <row r="1" spans="1:14">
      <c r="G1" t="s">
        <v>44</v>
      </c>
      <c r="H1" s="3" t="s">
        <v>57</v>
      </c>
      <c r="I1" s="3" t="s">
        <v>58</v>
      </c>
      <c r="J1" s="3" t="s">
        <v>43</v>
      </c>
      <c r="K1" s="3"/>
      <c r="L1" s="3"/>
      <c r="M1" s="4" t="s">
        <v>54</v>
      </c>
      <c r="N1" s="3" t="s">
        <v>46</v>
      </c>
    </row>
    <row r="2" spans="1:14">
      <c r="A2" t="s">
        <v>46</v>
      </c>
      <c r="C2" t="s">
        <v>45</v>
      </c>
    </row>
    <row r="4" spans="1:14">
      <c r="B4">
        <v>1</v>
      </c>
      <c r="C4" s="6">
        <v>10</v>
      </c>
      <c r="D4" s="7">
        <v>0</v>
      </c>
      <c r="E4" s="8" t="s">
        <v>18</v>
      </c>
      <c r="F4" s="8" t="s">
        <v>19</v>
      </c>
      <c r="G4" s="8" t="s">
        <v>51</v>
      </c>
      <c r="H4" s="9">
        <v>216</v>
      </c>
      <c r="I4" s="9">
        <v>197</v>
      </c>
      <c r="J4" s="9">
        <f>+H4+I4</f>
        <v>413</v>
      </c>
      <c r="K4" s="9"/>
      <c r="L4" s="9"/>
      <c r="M4" s="10">
        <v>66.61</v>
      </c>
      <c r="N4" s="11">
        <v>1</v>
      </c>
    </row>
    <row r="5" spans="1:14">
      <c r="B5">
        <v>2</v>
      </c>
      <c r="C5" s="12">
        <v>21</v>
      </c>
      <c r="D5" s="13">
        <v>26</v>
      </c>
      <c r="E5" s="14" t="s">
        <v>36</v>
      </c>
      <c r="F5" s="14" t="s">
        <v>37</v>
      </c>
      <c r="G5" s="14" t="s">
        <v>48</v>
      </c>
      <c r="H5" s="15">
        <v>226</v>
      </c>
      <c r="I5" s="15">
        <v>214</v>
      </c>
      <c r="J5" s="15">
        <f>+H5+I5</f>
        <v>440</v>
      </c>
      <c r="K5" s="15"/>
      <c r="L5" s="15"/>
      <c r="M5" s="16">
        <v>64.709999999999994</v>
      </c>
      <c r="N5" s="17">
        <v>2</v>
      </c>
    </row>
    <row r="6" spans="1:14">
      <c r="B6">
        <v>3</v>
      </c>
      <c r="C6" s="12">
        <v>13</v>
      </c>
      <c r="D6" s="13">
        <v>702</v>
      </c>
      <c r="E6" s="14" t="s">
        <v>2</v>
      </c>
      <c r="F6" s="14" t="s">
        <v>24</v>
      </c>
      <c r="G6" s="14" t="s">
        <v>52</v>
      </c>
      <c r="H6" s="15">
        <v>230</v>
      </c>
      <c r="I6" s="15">
        <v>220</v>
      </c>
      <c r="J6" s="15">
        <f>+H6+I6</f>
        <v>450</v>
      </c>
      <c r="K6" s="15"/>
      <c r="L6" s="15"/>
      <c r="M6" s="16">
        <v>64.290000000000006</v>
      </c>
      <c r="N6" s="17">
        <v>3</v>
      </c>
    </row>
    <row r="7" spans="1:14">
      <c r="B7">
        <v>4</v>
      </c>
      <c r="C7" s="18">
        <v>24</v>
      </c>
      <c r="D7" s="15"/>
      <c r="E7" s="19" t="s">
        <v>55</v>
      </c>
      <c r="F7" s="19" t="s">
        <v>56</v>
      </c>
      <c r="G7" s="14" t="s">
        <v>49</v>
      </c>
      <c r="H7" s="15">
        <v>198</v>
      </c>
      <c r="I7" s="15">
        <v>183</v>
      </c>
      <c r="J7" s="15">
        <v>381</v>
      </c>
      <c r="K7" s="15"/>
      <c r="L7" s="15"/>
      <c r="M7" s="16">
        <v>63.5</v>
      </c>
      <c r="N7" s="17">
        <v>4</v>
      </c>
    </row>
    <row r="8" spans="1:14">
      <c r="B8">
        <v>5</v>
      </c>
      <c r="C8" s="12">
        <v>19</v>
      </c>
      <c r="D8" s="13">
        <v>47</v>
      </c>
      <c r="E8" s="14" t="s">
        <v>33</v>
      </c>
      <c r="F8" s="14" t="s">
        <v>34</v>
      </c>
      <c r="G8" s="14" t="s">
        <v>52</v>
      </c>
      <c r="H8" s="15">
        <v>226</v>
      </c>
      <c r="I8" s="15">
        <v>217</v>
      </c>
      <c r="J8" s="15">
        <f>+H8+I8</f>
        <v>443</v>
      </c>
      <c r="K8" s="15"/>
      <c r="L8" s="15"/>
      <c r="M8" s="16">
        <v>63.29</v>
      </c>
      <c r="N8" s="17">
        <v>5</v>
      </c>
    </row>
    <row r="9" spans="1:14">
      <c r="B9">
        <v>6</v>
      </c>
      <c r="C9" s="12">
        <v>17</v>
      </c>
      <c r="D9" s="13">
        <v>11</v>
      </c>
      <c r="E9" s="14" t="s">
        <v>29</v>
      </c>
      <c r="F9" s="14" t="s">
        <v>30</v>
      </c>
      <c r="G9" s="14" t="s">
        <v>50</v>
      </c>
      <c r="H9" s="15">
        <v>214</v>
      </c>
      <c r="I9" s="15">
        <v>201</v>
      </c>
      <c r="J9" s="15">
        <f>+H9+I9</f>
        <v>415</v>
      </c>
      <c r="K9" s="15"/>
      <c r="L9" s="15"/>
      <c r="M9" s="16">
        <v>62.88</v>
      </c>
      <c r="N9" s="17">
        <v>6</v>
      </c>
    </row>
    <row r="10" spans="1:14">
      <c r="B10">
        <v>7</v>
      </c>
      <c r="C10" s="12">
        <v>23</v>
      </c>
      <c r="D10" s="13">
        <v>0</v>
      </c>
      <c r="E10" s="14" t="s">
        <v>41</v>
      </c>
      <c r="F10" s="14" t="s">
        <v>42</v>
      </c>
      <c r="G10" s="14" t="s">
        <v>50</v>
      </c>
      <c r="H10" s="15">
        <v>211</v>
      </c>
      <c r="I10" s="15">
        <v>201</v>
      </c>
      <c r="J10" s="15">
        <f>+H10+I10</f>
        <v>412</v>
      </c>
      <c r="K10" s="15"/>
      <c r="L10" s="15"/>
      <c r="M10" s="16">
        <v>62.42</v>
      </c>
      <c r="N10" s="17">
        <v>7</v>
      </c>
    </row>
    <row r="11" spans="1:14">
      <c r="B11">
        <v>8</v>
      </c>
      <c r="C11" s="12">
        <v>8</v>
      </c>
      <c r="D11" s="13">
        <v>22</v>
      </c>
      <c r="E11" s="14" t="s">
        <v>14</v>
      </c>
      <c r="F11" s="14" t="s">
        <v>15</v>
      </c>
      <c r="G11" s="14" t="s">
        <v>50</v>
      </c>
      <c r="H11" s="15">
        <v>211</v>
      </c>
      <c r="I11" s="15">
        <v>199</v>
      </c>
      <c r="J11" s="15">
        <f>+H11+I11</f>
        <v>410</v>
      </c>
      <c r="K11" s="15"/>
      <c r="L11" s="15"/>
      <c r="M11" s="16">
        <v>62.12</v>
      </c>
      <c r="N11" s="17">
        <v>8</v>
      </c>
    </row>
    <row r="12" spans="1:14">
      <c r="B12">
        <v>8</v>
      </c>
      <c r="C12" s="12">
        <v>12</v>
      </c>
      <c r="D12" s="13">
        <v>10</v>
      </c>
      <c r="E12" s="14" t="s">
        <v>22</v>
      </c>
      <c r="F12" s="14" t="s">
        <v>23</v>
      </c>
      <c r="G12" s="14" t="s">
        <v>50</v>
      </c>
      <c r="H12" s="15">
        <v>213</v>
      </c>
      <c r="I12" s="15">
        <v>197</v>
      </c>
      <c r="J12" s="15">
        <f>+H12+I12</f>
        <v>410</v>
      </c>
      <c r="K12" s="15"/>
      <c r="L12" s="15"/>
      <c r="M12" s="16">
        <v>62.12</v>
      </c>
      <c r="N12" s="17">
        <v>8</v>
      </c>
    </row>
    <row r="13" spans="1:14">
      <c r="B13">
        <v>10</v>
      </c>
      <c r="C13" s="12">
        <v>2</v>
      </c>
      <c r="D13" s="13">
        <v>6</v>
      </c>
      <c r="E13" s="14" t="s">
        <v>2</v>
      </c>
      <c r="F13" s="14" t="s">
        <v>3</v>
      </c>
      <c r="G13" s="14" t="s">
        <v>49</v>
      </c>
      <c r="H13" s="15">
        <v>189</v>
      </c>
      <c r="I13" s="15">
        <v>182</v>
      </c>
      <c r="J13" s="15">
        <f>+H13+I13</f>
        <v>371</v>
      </c>
      <c r="K13" s="15">
        <v>600</v>
      </c>
      <c r="L13" s="15">
        <f>+J13*100/K13</f>
        <v>61.833333333333336</v>
      </c>
      <c r="M13" s="16">
        <v>61.83</v>
      </c>
      <c r="N13" s="17">
        <v>10</v>
      </c>
    </row>
    <row r="14" spans="1:14">
      <c r="B14">
        <v>11</v>
      </c>
      <c r="C14" s="12">
        <v>6</v>
      </c>
      <c r="D14" s="13">
        <v>49</v>
      </c>
      <c r="E14" s="14" t="s">
        <v>10</v>
      </c>
      <c r="F14" s="14" t="s">
        <v>11</v>
      </c>
      <c r="G14" s="14" t="s">
        <v>50</v>
      </c>
      <c r="H14" s="15">
        <v>212</v>
      </c>
      <c r="I14" s="15">
        <v>194</v>
      </c>
      <c r="J14" s="15">
        <f>+H14+I14</f>
        <v>406</v>
      </c>
      <c r="K14" s="15"/>
      <c r="L14" s="15"/>
      <c r="M14" s="16">
        <v>61.52</v>
      </c>
      <c r="N14" s="17">
        <v>11</v>
      </c>
    </row>
    <row r="15" spans="1:14">
      <c r="B15">
        <v>12</v>
      </c>
      <c r="C15" s="12">
        <v>20</v>
      </c>
      <c r="D15" s="13">
        <v>30</v>
      </c>
      <c r="E15" s="14" t="s">
        <v>4</v>
      </c>
      <c r="F15" s="14" t="s">
        <v>35</v>
      </c>
      <c r="G15" s="14" t="s">
        <v>49</v>
      </c>
      <c r="H15" s="15">
        <v>191</v>
      </c>
      <c r="I15" s="15">
        <v>174</v>
      </c>
      <c r="J15" s="15">
        <f>+H15+I15</f>
        <v>365</v>
      </c>
      <c r="K15" s="15"/>
      <c r="L15" s="15"/>
      <c r="M15" s="16">
        <v>60.83</v>
      </c>
      <c r="N15" s="17">
        <v>12</v>
      </c>
    </row>
    <row r="16" spans="1:14">
      <c r="B16">
        <v>13</v>
      </c>
      <c r="C16" s="12">
        <v>3</v>
      </c>
      <c r="D16" s="13">
        <v>0</v>
      </c>
      <c r="E16" s="14" t="s">
        <v>4</v>
      </c>
      <c r="F16" s="14" t="s">
        <v>5</v>
      </c>
      <c r="G16" s="14" t="s">
        <v>49</v>
      </c>
      <c r="H16" s="15">
        <v>195</v>
      </c>
      <c r="I16" s="15">
        <v>163</v>
      </c>
      <c r="J16" s="15">
        <v>359</v>
      </c>
      <c r="K16" s="15"/>
      <c r="L16" s="15"/>
      <c r="M16" s="16">
        <v>59.83</v>
      </c>
      <c r="N16" s="17">
        <v>13</v>
      </c>
    </row>
    <row r="17" spans="2:14">
      <c r="B17">
        <v>14</v>
      </c>
      <c r="C17" s="12">
        <v>16</v>
      </c>
      <c r="D17" s="13">
        <v>0</v>
      </c>
      <c r="E17" s="14" t="s">
        <v>27</v>
      </c>
      <c r="F17" s="14" t="s">
        <v>28</v>
      </c>
      <c r="G17" s="14" t="s">
        <v>49</v>
      </c>
      <c r="H17" s="15">
        <v>175</v>
      </c>
      <c r="I17" s="15">
        <v>183</v>
      </c>
      <c r="J17" s="15">
        <f>+H17+I17</f>
        <v>358</v>
      </c>
      <c r="K17" s="15"/>
      <c r="L17" s="15"/>
      <c r="M17" s="16">
        <v>59.67</v>
      </c>
      <c r="N17" s="17">
        <v>14</v>
      </c>
    </row>
    <row r="18" spans="2:14">
      <c r="B18">
        <v>15</v>
      </c>
      <c r="C18" s="12">
        <v>4</v>
      </c>
      <c r="D18" s="13">
        <v>0</v>
      </c>
      <c r="E18" s="14" t="s">
        <v>6</v>
      </c>
      <c r="F18" s="14" t="s">
        <v>7</v>
      </c>
      <c r="G18" s="14" t="s">
        <v>49</v>
      </c>
      <c r="H18" s="15">
        <v>187</v>
      </c>
      <c r="I18" s="15">
        <v>165</v>
      </c>
      <c r="J18" s="15">
        <v>352</v>
      </c>
      <c r="K18" s="15"/>
      <c r="L18" s="15"/>
      <c r="M18" s="16">
        <v>58.67</v>
      </c>
      <c r="N18" s="17">
        <v>15</v>
      </c>
    </row>
    <row r="19" spans="2:14">
      <c r="B19">
        <v>16</v>
      </c>
      <c r="C19" s="12">
        <v>7</v>
      </c>
      <c r="D19" s="13">
        <v>0</v>
      </c>
      <c r="E19" s="14" t="s">
        <v>12</v>
      </c>
      <c r="F19" s="14" t="s">
        <v>13</v>
      </c>
      <c r="G19" s="14" t="s">
        <v>49</v>
      </c>
      <c r="H19" s="15">
        <v>169</v>
      </c>
      <c r="I19" s="15">
        <v>163</v>
      </c>
      <c r="J19" s="15">
        <f>+H19+I19</f>
        <v>332</v>
      </c>
      <c r="K19" s="15"/>
      <c r="L19" s="15"/>
      <c r="M19" s="16">
        <v>55.33</v>
      </c>
      <c r="N19" s="17">
        <v>16</v>
      </c>
    </row>
    <row r="20" spans="2:14">
      <c r="B20">
        <v>17</v>
      </c>
      <c r="C20" s="12">
        <v>15</v>
      </c>
      <c r="D20" s="13">
        <v>0</v>
      </c>
      <c r="E20" s="14" t="s">
        <v>38</v>
      </c>
      <c r="F20" s="14" t="s">
        <v>39</v>
      </c>
      <c r="G20" s="14" t="s">
        <v>49</v>
      </c>
      <c r="H20" s="15">
        <v>169</v>
      </c>
      <c r="I20" s="15">
        <v>161</v>
      </c>
      <c r="J20" s="15">
        <f>+H20+I20</f>
        <v>330</v>
      </c>
      <c r="K20" s="15"/>
      <c r="L20" s="15"/>
      <c r="M20" s="16">
        <v>55</v>
      </c>
      <c r="N20" s="17">
        <v>17</v>
      </c>
    </row>
    <row r="21" spans="2:14">
      <c r="B21">
        <v>18</v>
      </c>
      <c r="C21" s="12">
        <v>9</v>
      </c>
      <c r="D21" s="13">
        <v>0</v>
      </c>
      <c r="E21" s="14" t="s">
        <v>16</v>
      </c>
      <c r="F21" s="14" t="s">
        <v>17</v>
      </c>
      <c r="G21" s="14" t="s">
        <v>50</v>
      </c>
      <c r="H21" s="15">
        <v>157</v>
      </c>
      <c r="I21" s="15">
        <v>183</v>
      </c>
      <c r="J21" s="15">
        <f>+H21+I21</f>
        <v>340</v>
      </c>
      <c r="K21" s="15"/>
      <c r="L21" s="15"/>
      <c r="M21" s="16">
        <v>51.52</v>
      </c>
      <c r="N21" s="17">
        <v>18</v>
      </c>
    </row>
    <row r="22" spans="2:14">
      <c r="B22" s="1" t="s">
        <v>47</v>
      </c>
      <c r="C22" s="12">
        <v>1</v>
      </c>
      <c r="D22" s="13">
        <v>0</v>
      </c>
      <c r="E22" s="14" t="s">
        <v>0</v>
      </c>
      <c r="F22" s="14" t="s">
        <v>1</v>
      </c>
      <c r="G22" s="14" t="s">
        <v>48</v>
      </c>
      <c r="H22" s="15"/>
      <c r="I22" s="15"/>
      <c r="J22" s="15"/>
      <c r="K22" s="15"/>
      <c r="L22" s="15"/>
      <c r="M22" s="16"/>
      <c r="N22" s="17"/>
    </row>
    <row r="23" spans="2:14">
      <c r="B23" t="s">
        <v>47</v>
      </c>
      <c r="C23" s="12">
        <v>5</v>
      </c>
      <c r="D23" s="13">
        <v>0</v>
      </c>
      <c r="E23" s="14" t="s">
        <v>8</v>
      </c>
      <c r="F23" s="14" t="s">
        <v>9</v>
      </c>
      <c r="G23" s="14" t="s">
        <v>50</v>
      </c>
      <c r="H23" s="15"/>
      <c r="I23" s="15"/>
      <c r="J23" s="15"/>
      <c r="K23" s="15"/>
      <c r="L23" s="15"/>
      <c r="M23" s="16"/>
      <c r="N23" s="17"/>
    </row>
    <row r="24" spans="2:14">
      <c r="B24" s="1" t="s">
        <v>47</v>
      </c>
      <c r="C24" s="12">
        <v>11</v>
      </c>
      <c r="D24" s="13">
        <v>20</v>
      </c>
      <c r="E24" s="14" t="s">
        <v>20</v>
      </c>
      <c r="F24" s="14" t="s">
        <v>21</v>
      </c>
      <c r="G24" s="14" t="s">
        <v>50</v>
      </c>
      <c r="H24" s="15"/>
      <c r="I24" s="15"/>
      <c r="J24" s="15"/>
      <c r="K24" s="15"/>
      <c r="L24" s="15"/>
      <c r="M24" s="16"/>
      <c r="N24" s="17"/>
    </row>
    <row r="25" spans="2:14">
      <c r="B25" s="1" t="s">
        <v>47</v>
      </c>
      <c r="C25" s="12">
        <v>14</v>
      </c>
      <c r="D25" s="13">
        <v>56</v>
      </c>
      <c r="E25" s="14" t="s">
        <v>25</v>
      </c>
      <c r="F25" s="14" t="s">
        <v>26</v>
      </c>
      <c r="G25" s="14" t="s">
        <v>53</v>
      </c>
      <c r="H25" s="15"/>
      <c r="I25" s="15"/>
      <c r="J25" s="15"/>
      <c r="K25" s="15"/>
      <c r="L25" s="15"/>
      <c r="M25" s="16"/>
      <c r="N25" s="17"/>
    </row>
    <row r="26" spans="2:14">
      <c r="B26" s="1" t="s">
        <v>47</v>
      </c>
      <c r="C26" s="12">
        <v>18</v>
      </c>
      <c r="D26" s="13">
        <v>0</v>
      </c>
      <c r="E26" s="14" t="s">
        <v>31</v>
      </c>
      <c r="F26" s="14" t="s">
        <v>32</v>
      </c>
      <c r="G26" s="14" t="s">
        <v>51</v>
      </c>
      <c r="H26" s="15"/>
      <c r="I26" s="15"/>
      <c r="J26" s="15"/>
      <c r="K26" s="15"/>
      <c r="L26" s="15"/>
      <c r="M26" s="16"/>
      <c r="N26" s="17"/>
    </row>
    <row r="27" spans="2:14">
      <c r="B27" s="1" t="s">
        <v>47</v>
      </c>
      <c r="C27" s="20">
        <v>22</v>
      </c>
      <c r="D27" s="21">
        <v>0</v>
      </c>
      <c r="E27" s="22" t="s">
        <v>0</v>
      </c>
      <c r="F27" s="22" t="s">
        <v>40</v>
      </c>
      <c r="G27" s="22" t="s">
        <v>53</v>
      </c>
      <c r="H27" s="23"/>
      <c r="I27" s="23"/>
      <c r="J27" s="23"/>
      <c r="K27" s="23"/>
      <c r="L27" s="23"/>
      <c r="M27" s="24"/>
      <c r="N27" s="25"/>
    </row>
    <row r="28" spans="2:14">
      <c r="C28" s="2"/>
    </row>
    <row r="29" spans="2:14">
      <c r="C29" s="2"/>
    </row>
  </sheetData>
  <sortState ref="B4:M50">
    <sortCondition descending="1" ref="M4:M50"/>
  </sortState>
  <pageMargins left="0.70866141732283472" right="0.70866141732283472" top="0.74803149606299213" bottom="0.74803149606299213" header="0.31496062992125984" footer="0.31496062992125984"/>
  <pageSetup paperSize="9" scale="8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</dc:creator>
  <cp:lastModifiedBy>Christelle</cp:lastModifiedBy>
  <cp:lastPrinted>2016-05-14T15:01:50Z</cp:lastPrinted>
  <dcterms:created xsi:type="dcterms:W3CDTF">2016-05-12T20:19:39Z</dcterms:created>
  <dcterms:modified xsi:type="dcterms:W3CDTF">2016-05-14T15:06:09Z</dcterms:modified>
</cp:coreProperties>
</file>